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0775" windowHeight="7620"/>
  </bookViews>
  <sheets>
    <sheet name="položkový rozpočet_opravy lavič" sheetId="1" r:id="rId1"/>
  </sheets>
  <definedNames>
    <definedName name="_xlnm.Print_Area" localSheetId="0">'položkový rozpočet_opravy lavič'!$A$1:$I$34</definedName>
  </definedNames>
  <calcPr calcId="125725"/>
</workbook>
</file>

<file path=xl/calcChain.xml><?xml version="1.0" encoding="utf-8"?>
<calcChain xmlns="http://schemas.openxmlformats.org/spreadsheetml/2006/main">
  <c r="I29" i="1"/>
  <c r="I28"/>
  <c r="I5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27" l="1"/>
</calcChain>
</file>

<file path=xl/sharedStrings.xml><?xml version="1.0" encoding="utf-8"?>
<sst xmlns="http://schemas.openxmlformats.org/spreadsheetml/2006/main" count="73" uniqueCount="45">
  <si>
    <t>Údržba a oprava laviček a dalšího mobiliáře v parcích celopražského významu - položkový rozpočet</t>
  </si>
  <si>
    <t>A</t>
  </si>
  <si>
    <t>B</t>
  </si>
  <si>
    <t>C</t>
  </si>
  <si>
    <t>E</t>
  </si>
  <si>
    <t>F</t>
  </si>
  <si>
    <t>G</t>
  </si>
  <si>
    <t>H</t>
  </si>
  <si>
    <t>poř. číslo</t>
  </si>
  <si>
    <t>OPRAVA  LAVIČEK dle typu</t>
  </si>
  <si>
    <t>lavička betonová 200/230 (smrk)</t>
  </si>
  <si>
    <t>X</t>
  </si>
  <si>
    <t>lavička betonová - čtyři prkna   (smrk)</t>
  </si>
  <si>
    <t>lavička Had   (smrk)</t>
  </si>
  <si>
    <t>lavička Berlin-Staussberg, lav. GW (smrk)</t>
  </si>
  <si>
    <t>lavička Sendler  (smrk)</t>
  </si>
  <si>
    <t>lavička dvounohá a jednonohá Schönbrunn  (smrk)</t>
  </si>
  <si>
    <t>lavička trojnohá Schönbrunn  (smrk)</t>
  </si>
  <si>
    <t>lavička Styl  (smrk)</t>
  </si>
  <si>
    <t>lavička Vinný list  (smrk)</t>
  </si>
  <si>
    <t>lavička celodřevěná Blíženec (borovice)</t>
  </si>
  <si>
    <t>lavička Plečnik  (borovice)</t>
  </si>
  <si>
    <t>lavička celodřevěná Procházka (dub)</t>
  </si>
  <si>
    <t>lavička MMCITÉ Brunea s opěradlem a bez opěradla (tropické dřevo)</t>
  </si>
  <si>
    <t>lavička MMCITÉ Tapisea (akát)</t>
  </si>
  <si>
    <t>lavička Hags s opěradlem a  bez opěradla  (smrk)</t>
  </si>
  <si>
    <t>lavička Suk  (smrk)</t>
  </si>
  <si>
    <t>lavička s opěradlem z dřevěných lamel (akát/dub) - atyp Stromovka</t>
  </si>
  <si>
    <t>piknikový stůl s lavicemi (tropické dřevo)</t>
  </si>
  <si>
    <t>Stůl -  Procházka (dub)</t>
  </si>
  <si>
    <t>Stůl -  MMCité  TABLY</t>
  </si>
  <si>
    <t>Stůl -  Berlin-Staussberg</t>
  </si>
  <si>
    <t>Odborné práce - nezahrnuté v bodě 1. - 21.</t>
  </si>
  <si>
    <t>Hodinová sazba</t>
  </si>
  <si>
    <t>Cena celkem bez DPH</t>
  </si>
  <si>
    <t>DPH 21 %</t>
  </si>
  <si>
    <t>Cena včetně DPH</t>
  </si>
  <si>
    <t>podpis a razítko účastníka</t>
  </si>
  <si>
    <r>
      <t xml:space="preserve">výměna 1 ks  </t>
    </r>
    <r>
      <rPr>
        <b/>
        <sz val="10"/>
        <rFont val="Arial"/>
        <family val="2"/>
        <charset val="238"/>
      </rPr>
      <t>latě</t>
    </r>
    <r>
      <rPr>
        <sz val="10"/>
        <color rgb="FF000000"/>
        <rFont val="Arial"/>
        <family val="2"/>
        <charset val="238"/>
      </rPr>
      <t xml:space="preserve"> (včetně impregnačního nátěru a lazury nebo syntetiky/vodou ředitelné barvy /teak. olej, materiálu a montáže)
</t>
    </r>
    <r>
      <rPr>
        <b/>
        <sz val="10"/>
        <rFont val="Arial"/>
        <family val="2"/>
        <charset val="238"/>
      </rPr>
      <t>jednotková cena v Kč bez DPH</t>
    </r>
  </si>
  <si>
    <r>
      <t xml:space="preserve">výměna 1 ks  </t>
    </r>
    <r>
      <rPr>
        <b/>
        <sz val="10"/>
        <rFont val="Arial"/>
        <family val="2"/>
        <charset val="238"/>
      </rPr>
      <t>fošny</t>
    </r>
    <r>
      <rPr>
        <sz val="10"/>
        <color rgb="FF000000"/>
        <rFont val="Arial"/>
        <family val="2"/>
        <charset val="238"/>
      </rPr>
      <t xml:space="preserve"> (včetně impregnačního nátěru a lazury nebo syntetiky/vodou ředitelné barvy/ teak. olej, materiálu a montáže)
</t>
    </r>
    <r>
      <rPr>
        <b/>
        <sz val="10"/>
        <rFont val="Arial"/>
        <family val="2"/>
        <charset val="238"/>
      </rPr>
      <t>Jednotková cena v Kč bez DPH</t>
    </r>
  </si>
  <si>
    <r>
      <t xml:space="preserve">odstranění starého nátěru, zatmelení prasklin a aplikace nového nátěru (impregnační nátěr/lazura/syntetika/vodou ředitelná barva) všech dřevěných částí lavičky                                                                               </t>
    </r>
    <r>
      <rPr>
        <b/>
        <sz val="10"/>
        <rFont val="Arial"/>
        <family val="2"/>
        <charset val="238"/>
      </rPr>
      <t>Jednotková cena v Kč bez DPH</t>
    </r>
  </si>
  <si>
    <r>
      <t xml:space="preserve">odstranění starého nátěru a aplikace nového nátěru kovové konstrukce lavičky
</t>
    </r>
    <r>
      <rPr>
        <b/>
        <sz val="10"/>
        <rFont val="Arial"/>
        <family val="2"/>
        <charset val="238"/>
      </rPr>
      <t>Jednotková cena v Kč bez DPH</t>
    </r>
  </si>
  <si>
    <r>
      <t xml:space="preserve">odvoz a ekologická likvidace lavičky
</t>
    </r>
    <r>
      <rPr>
        <b/>
        <sz val="10"/>
        <rFont val="Arial"/>
        <family val="2"/>
        <charset val="238"/>
      </rPr>
      <t>Jednotková cena v Kč bez DPH</t>
    </r>
  </si>
  <si>
    <r>
      <t xml:space="preserve">obnova kotvení konstrukce lavičky do živičného/mlatového povrchu nebo dlažby
</t>
    </r>
    <r>
      <rPr>
        <b/>
        <sz val="10"/>
        <rFont val="Arial"/>
        <family val="2"/>
        <charset val="238"/>
      </rPr>
      <t>Jednotková cena v Kč bez DPH</t>
    </r>
  </si>
  <si>
    <t>Cena za úkony na jednotlivém typu mobiliáře v Kč bez DPH
 - součet jednotkových cen</t>
  </si>
</sst>
</file>

<file path=xl/styles.xml><?xml version="1.0" encoding="utf-8"?>
<styleSheet xmlns="http://schemas.openxmlformats.org/spreadsheetml/2006/main">
  <numFmts count="3">
    <numFmt numFmtId="7" formatCode="#,##0.00\ &quot;Kč&quot;;\-#,##0.00\ &quot;Kč&quot;"/>
    <numFmt numFmtId="164" formatCode="_-* #,##0.00\ _K_č_-;\-* #,##0.00\ _K_č_-;_-* &quot;-&quot;??\ _K_č_-;_-@"/>
    <numFmt numFmtId="165" formatCode="#,##0.00\ &quot;Kč&quot;"/>
  </numFmts>
  <fonts count="16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2"/>
      <name val="Arial"/>
    </font>
    <font>
      <sz val="10"/>
      <name val="Arial"/>
    </font>
    <font>
      <sz val="12"/>
      <name val="Arial"/>
    </font>
    <font>
      <sz val="11"/>
      <color rgb="FF000000"/>
      <name val="Times New Roman"/>
    </font>
    <font>
      <sz val="12"/>
      <name val="Times New Roman"/>
    </font>
    <font>
      <sz val="14"/>
      <name val="Times New Roman"/>
    </font>
    <font>
      <sz val="11"/>
      <name val="Calibri"/>
    </font>
    <font>
      <b/>
      <sz val="11"/>
      <color rgb="FF000000"/>
      <name val="Arial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/>
    <xf numFmtId="164" fontId="9" fillId="2" borderId="0" xfId="0" applyNumberFormat="1" applyFont="1" applyFill="1" applyAlignment="1"/>
    <xf numFmtId="0" fontId="10" fillId="0" borderId="0" xfId="0" applyFont="1" applyAlignment="1"/>
    <xf numFmtId="164" fontId="10" fillId="0" borderId="0" xfId="0" applyNumberFormat="1" applyFont="1" applyAlignment="1"/>
    <xf numFmtId="165" fontId="10" fillId="0" borderId="0" xfId="0" applyNumberFormat="1" applyFont="1" applyAlignment="1"/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vertical="center" textRotation="90" wrapText="1"/>
    </xf>
    <xf numFmtId="0" fontId="12" fillId="0" borderId="10" xfId="0" applyFont="1" applyBorder="1" applyAlignment="1">
      <alignment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/>
    <xf numFmtId="7" fontId="12" fillId="0" borderId="1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/>
    <xf numFmtId="0" fontId="13" fillId="0" borderId="12" xfId="0" applyFont="1" applyBorder="1" applyAlignment="1">
      <alignment wrapText="1"/>
    </xf>
    <xf numFmtId="0" fontId="12" fillId="0" borderId="12" xfId="0" applyFont="1" applyBorder="1" applyAlignment="1"/>
    <xf numFmtId="0" fontId="13" fillId="2" borderId="13" xfId="0" applyFont="1" applyFill="1" applyBorder="1" applyAlignment="1"/>
    <xf numFmtId="0" fontId="13" fillId="0" borderId="13" xfId="0" applyFont="1" applyBorder="1" applyAlignment="1"/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/>
    <xf numFmtId="0" fontId="13" fillId="0" borderId="16" xfId="0" applyFont="1" applyBorder="1" applyAlignment="1">
      <alignment horizontal="center"/>
    </xf>
    <xf numFmtId="0" fontId="12" fillId="0" borderId="21" xfId="0" applyFont="1" applyBorder="1" applyAlignment="1"/>
    <xf numFmtId="7" fontId="12" fillId="0" borderId="14" xfId="0" applyNumberFormat="1" applyFont="1" applyBorder="1" applyAlignment="1">
      <alignment horizontal="center" vertical="center"/>
    </xf>
    <xf numFmtId="7" fontId="14" fillId="0" borderId="1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 textRotation="90" wrapText="1"/>
    </xf>
    <xf numFmtId="0" fontId="12" fillId="0" borderId="27" xfId="0" applyFont="1" applyBorder="1" applyAlignment="1">
      <alignment vertical="center" textRotation="90" wrapText="1"/>
    </xf>
    <xf numFmtId="0" fontId="12" fillId="0" borderId="9" xfId="0" applyFont="1" applyBorder="1" applyAlignment="1">
      <alignment vertical="center" textRotation="90" wrapText="1"/>
    </xf>
    <xf numFmtId="164" fontId="15" fillId="0" borderId="29" xfId="0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7" fontId="12" fillId="0" borderId="30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7" fontId="12" fillId="0" borderId="32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7" fontId="12" fillId="0" borderId="29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/>
    </xf>
    <xf numFmtId="7" fontId="12" fillId="0" borderId="37" xfId="0" applyNumberFormat="1" applyFont="1" applyBorder="1" applyAlignment="1">
      <alignment horizontal="center" vertical="center"/>
    </xf>
    <xf numFmtId="0" fontId="6" fillId="2" borderId="0" xfId="0" applyFont="1" applyFill="1" applyAlignment="1"/>
    <xf numFmtId="0" fontId="0" fillId="0" borderId="0" xfId="0" applyFont="1" applyAlignment="1"/>
    <xf numFmtId="165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4" fillId="0" borderId="18" xfId="0" applyFont="1" applyBorder="1" applyAlignment="1">
      <alignment horizontal="left"/>
    </xf>
    <xf numFmtId="0" fontId="12" fillId="0" borderId="19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2" fillId="0" borderId="5" xfId="0" applyFont="1" applyBorder="1"/>
    <xf numFmtId="0" fontId="1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12" fillId="0" borderId="24" xfId="0" applyFont="1" applyBorder="1" applyAlignment="1"/>
    <xf numFmtId="0" fontId="12" fillId="0" borderId="25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8" xfId="0" applyFont="1" applyBorder="1" applyAlignment="1"/>
    <xf numFmtId="0" fontId="12" fillId="0" borderId="31" xfId="0" applyFont="1" applyBorder="1"/>
    <xf numFmtId="0" fontId="12" fillId="0" borderId="36" xfId="0" applyFont="1" applyBorder="1"/>
    <xf numFmtId="0" fontId="12" fillId="0" borderId="26" xfId="0" applyFont="1" applyBorder="1" applyAlignment="1"/>
    <xf numFmtId="0" fontId="13" fillId="0" borderId="22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7"/>
  <sheetViews>
    <sheetView showGridLines="0" tabSelected="1" workbookViewId="0">
      <selection activeCell="K28" sqref="K28"/>
    </sheetView>
  </sheetViews>
  <sheetFormatPr defaultColWidth="14.42578125" defaultRowHeight="15" customHeight="1"/>
  <cols>
    <col min="1" max="1" width="7.140625" customWidth="1"/>
    <col min="2" max="2" width="58.5703125" customWidth="1"/>
    <col min="3" max="3" width="26.85546875" customWidth="1"/>
    <col min="4" max="4" width="24.42578125" customWidth="1"/>
    <col min="5" max="5" width="23.5703125" customWidth="1"/>
    <col min="6" max="6" width="24.85546875" customWidth="1"/>
    <col min="7" max="7" width="24.140625" customWidth="1"/>
    <col min="8" max="8" width="24.7109375" customWidth="1"/>
    <col min="9" max="9" width="29" customWidth="1"/>
    <col min="10" max="25" width="8" customWidth="1"/>
  </cols>
  <sheetData>
    <row r="1" spans="1:10" ht="18" customHeight="1">
      <c r="A1" s="59" t="s">
        <v>0</v>
      </c>
      <c r="B1" s="60"/>
      <c r="C1" s="60"/>
      <c r="D1" s="60"/>
      <c r="E1" s="60"/>
      <c r="F1" s="60"/>
      <c r="G1" s="60"/>
      <c r="H1" s="60"/>
      <c r="I1" s="61"/>
      <c r="J1" s="1"/>
    </row>
    <row r="2" spans="1:10" ht="18.75" customHeight="1" thickBot="1">
      <c r="A2" s="56"/>
      <c r="B2" s="57"/>
      <c r="C2" s="64"/>
      <c r="D2" s="57"/>
      <c r="E2" s="57"/>
      <c r="F2" s="57"/>
      <c r="G2" s="57"/>
      <c r="H2" s="57"/>
      <c r="I2" s="65"/>
      <c r="J2" s="1"/>
    </row>
    <row r="3" spans="1:10" ht="18.75" customHeight="1" thickBot="1">
      <c r="A3" s="58"/>
      <c r="B3" s="57"/>
      <c r="C3" s="12" t="s">
        <v>1</v>
      </c>
      <c r="D3" s="12" t="s">
        <v>2</v>
      </c>
      <c r="E3" s="12" t="s">
        <v>3</v>
      </c>
      <c r="F3" s="13" t="s">
        <v>4</v>
      </c>
      <c r="G3" s="13" t="s">
        <v>5</v>
      </c>
      <c r="H3" s="13" t="s">
        <v>6</v>
      </c>
      <c r="I3" s="14" t="s">
        <v>7</v>
      </c>
      <c r="J3" s="1"/>
    </row>
    <row r="4" spans="1:10" ht="274.5" customHeight="1" thickBot="1">
      <c r="A4" s="15" t="s">
        <v>8</v>
      </c>
      <c r="B4" s="35" t="s">
        <v>9</v>
      </c>
      <c r="C4" s="37" t="s">
        <v>38</v>
      </c>
      <c r="D4" s="36" t="s">
        <v>39</v>
      </c>
      <c r="E4" s="16" t="s">
        <v>40</v>
      </c>
      <c r="F4" s="17" t="s">
        <v>41</v>
      </c>
      <c r="G4" s="16" t="s">
        <v>42</v>
      </c>
      <c r="H4" s="17" t="s">
        <v>43</v>
      </c>
      <c r="I4" s="18" t="s">
        <v>44</v>
      </c>
      <c r="J4" s="1"/>
    </row>
    <row r="5" spans="1:10" ht="27.75" customHeight="1">
      <c r="A5" s="19">
        <v>1</v>
      </c>
      <c r="B5" s="20" t="s">
        <v>10</v>
      </c>
      <c r="C5" s="38" t="s">
        <v>11</v>
      </c>
      <c r="D5" s="42">
        <v>0</v>
      </c>
      <c r="E5" s="42">
        <v>0</v>
      </c>
      <c r="F5" s="44" t="s">
        <v>11</v>
      </c>
      <c r="G5" s="42">
        <v>0</v>
      </c>
      <c r="H5" s="42">
        <v>0</v>
      </c>
      <c r="I5" s="42">
        <f>SUM(D5+E5+G5+H5)</f>
        <v>0</v>
      </c>
      <c r="J5" s="1"/>
    </row>
    <row r="6" spans="1:10" ht="20.25" customHeight="1">
      <c r="A6" s="22">
        <v>2</v>
      </c>
      <c r="B6" s="23" t="s">
        <v>12</v>
      </c>
      <c r="C6" s="39" t="s">
        <v>11</v>
      </c>
      <c r="D6" s="40">
        <v>0</v>
      </c>
      <c r="E6" s="40">
        <v>0</v>
      </c>
      <c r="F6" s="45" t="s">
        <v>11</v>
      </c>
      <c r="G6" s="46">
        <v>0</v>
      </c>
      <c r="H6" s="40">
        <v>0</v>
      </c>
      <c r="I6" s="40">
        <f>SUM(D6+E6+G6+H6)</f>
        <v>0</v>
      </c>
      <c r="J6" s="1"/>
    </row>
    <row r="7" spans="1:10" ht="18.75" customHeight="1">
      <c r="A7" s="22">
        <v>3</v>
      </c>
      <c r="B7" s="23" t="s">
        <v>13</v>
      </c>
      <c r="C7" s="39" t="s">
        <v>11</v>
      </c>
      <c r="D7" s="40">
        <v>0</v>
      </c>
      <c r="E7" s="40">
        <v>0</v>
      </c>
      <c r="F7" s="46">
        <v>0</v>
      </c>
      <c r="G7" s="46">
        <v>0</v>
      </c>
      <c r="H7" s="40">
        <v>0</v>
      </c>
      <c r="I7" s="40">
        <f>SUM(D7+E7+F7+G7+H7)</f>
        <v>0</v>
      </c>
      <c r="J7" s="1"/>
    </row>
    <row r="8" spans="1:10" ht="18.75" customHeight="1">
      <c r="A8" s="22">
        <v>4</v>
      </c>
      <c r="B8" s="23" t="s">
        <v>14</v>
      </c>
      <c r="C8" s="40">
        <v>0</v>
      </c>
      <c r="D8" s="39" t="s">
        <v>11</v>
      </c>
      <c r="E8" s="40">
        <v>0</v>
      </c>
      <c r="F8" s="46">
        <v>0</v>
      </c>
      <c r="G8" s="46">
        <v>0</v>
      </c>
      <c r="H8" s="40">
        <v>0</v>
      </c>
      <c r="I8" s="40">
        <f>SUM(C8+E8+F8+G8+H8)</f>
        <v>0</v>
      </c>
      <c r="J8" s="1"/>
    </row>
    <row r="9" spans="1:10" ht="18.75" customHeight="1">
      <c r="A9" s="22">
        <v>5</v>
      </c>
      <c r="B9" s="23" t="s">
        <v>15</v>
      </c>
      <c r="C9" s="40">
        <v>0</v>
      </c>
      <c r="D9" s="39" t="s">
        <v>11</v>
      </c>
      <c r="E9" s="40">
        <v>0</v>
      </c>
      <c r="F9" s="46">
        <v>0</v>
      </c>
      <c r="G9" s="46">
        <v>0</v>
      </c>
      <c r="H9" s="40">
        <v>0</v>
      </c>
      <c r="I9" s="40">
        <f>SUM(C9+E9+F9+G9+H9)</f>
        <v>0</v>
      </c>
      <c r="J9" s="1"/>
    </row>
    <row r="10" spans="1:10" ht="19.5" customHeight="1">
      <c r="A10" s="22">
        <v>6</v>
      </c>
      <c r="B10" s="24" t="s">
        <v>16</v>
      </c>
      <c r="C10" s="39" t="s">
        <v>11</v>
      </c>
      <c r="D10" s="40">
        <v>0</v>
      </c>
      <c r="E10" s="40">
        <v>0</v>
      </c>
      <c r="F10" s="46">
        <v>0</v>
      </c>
      <c r="G10" s="46">
        <v>0</v>
      </c>
      <c r="H10" s="40">
        <v>0</v>
      </c>
      <c r="I10" s="40">
        <f>SUM(D10+E10+F10+G10+H10)</f>
        <v>0</v>
      </c>
      <c r="J10" s="1"/>
    </row>
    <row r="11" spans="1:10" ht="18.75" customHeight="1">
      <c r="A11" s="22">
        <v>7</v>
      </c>
      <c r="B11" s="23" t="s">
        <v>17</v>
      </c>
      <c r="C11" s="39" t="s">
        <v>11</v>
      </c>
      <c r="D11" s="40">
        <v>0</v>
      </c>
      <c r="E11" s="40">
        <v>0</v>
      </c>
      <c r="F11" s="46">
        <v>0</v>
      </c>
      <c r="G11" s="46">
        <v>0</v>
      </c>
      <c r="H11" s="40">
        <v>0</v>
      </c>
      <c r="I11" s="40">
        <f>SUM(D11+E11+F11+G11+H11)</f>
        <v>0</v>
      </c>
      <c r="J11" s="1"/>
    </row>
    <row r="12" spans="1:10" ht="18.75" customHeight="1">
      <c r="A12" s="22">
        <v>8</v>
      </c>
      <c r="B12" s="23" t="s">
        <v>18</v>
      </c>
      <c r="C12" s="40">
        <v>0</v>
      </c>
      <c r="D12" s="39" t="s">
        <v>11</v>
      </c>
      <c r="E12" s="40">
        <v>0</v>
      </c>
      <c r="F12" s="46">
        <v>0</v>
      </c>
      <c r="G12" s="46">
        <v>0</v>
      </c>
      <c r="H12" s="40">
        <v>0</v>
      </c>
      <c r="I12" s="40">
        <f>SUM(C12+E12+F12+G12+H12)</f>
        <v>0</v>
      </c>
      <c r="J12" s="1"/>
    </row>
    <row r="13" spans="1:10" ht="18.75" customHeight="1">
      <c r="A13" s="22">
        <v>9</v>
      </c>
      <c r="B13" s="23" t="s">
        <v>19</v>
      </c>
      <c r="C13" s="40">
        <v>0</v>
      </c>
      <c r="D13" s="39" t="s">
        <v>11</v>
      </c>
      <c r="E13" s="40">
        <v>0</v>
      </c>
      <c r="F13" s="46">
        <v>0</v>
      </c>
      <c r="G13" s="46">
        <v>0</v>
      </c>
      <c r="H13" s="40">
        <v>0</v>
      </c>
      <c r="I13" s="40">
        <f>SUM(C13+E13+F13+G13+H13)</f>
        <v>0</v>
      </c>
      <c r="J13" s="1"/>
    </row>
    <row r="14" spans="1:10" ht="18.75" customHeight="1">
      <c r="A14" s="22">
        <v>10</v>
      </c>
      <c r="B14" s="23" t="s">
        <v>20</v>
      </c>
      <c r="C14" s="40">
        <v>0</v>
      </c>
      <c r="D14" s="40">
        <v>0</v>
      </c>
      <c r="E14" s="40">
        <v>0</v>
      </c>
      <c r="F14" s="45" t="s">
        <v>11</v>
      </c>
      <c r="G14" s="46">
        <v>0</v>
      </c>
      <c r="H14" s="40">
        <v>0</v>
      </c>
      <c r="I14" s="40">
        <f>SUM(C14+D14+E14+G14+H14)</f>
        <v>0</v>
      </c>
      <c r="J14" s="1"/>
    </row>
    <row r="15" spans="1:10" ht="18.75" customHeight="1">
      <c r="A15" s="22">
        <v>11</v>
      </c>
      <c r="B15" s="23" t="s">
        <v>21</v>
      </c>
      <c r="C15" s="39" t="s">
        <v>11</v>
      </c>
      <c r="D15" s="40">
        <v>0</v>
      </c>
      <c r="E15" s="40">
        <v>0</v>
      </c>
      <c r="F15" s="45" t="s">
        <v>11</v>
      </c>
      <c r="G15" s="46">
        <v>0</v>
      </c>
      <c r="H15" s="40">
        <v>0</v>
      </c>
      <c r="I15" s="40">
        <f>SUM(D15+E15+G15+H15)</f>
        <v>0</v>
      </c>
      <c r="J15" s="1"/>
    </row>
    <row r="16" spans="1:10" ht="18.75" customHeight="1">
      <c r="A16" s="22">
        <v>12</v>
      </c>
      <c r="B16" s="25" t="s">
        <v>22</v>
      </c>
      <c r="C16" s="40">
        <v>0</v>
      </c>
      <c r="D16" s="40">
        <v>0</v>
      </c>
      <c r="E16" s="40">
        <v>0</v>
      </c>
      <c r="F16" s="45" t="s">
        <v>11</v>
      </c>
      <c r="G16" s="46">
        <v>0</v>
      </c>
      <c r="H16" s="40">
        <v>0</v>
      </c>
      <c r="I16" s="40">
        <f>SUM(C16+D16+E16+G16+H16)</f>
        <v>0</v>
      </c>
      <c r="J16" s="1"/>
    </row>
    <row r="17" spans="1:10" ht="19.5" customHeight="1">
      <c r="A17" s="22">
        <v>13</v>
      </c>
      <c r="B17" s="24" t="s">
        <v>23</v>
      </c>
      <c r="C17" s="40">
        <v>0</v>
      </c>
      <c r="D17" s="41" t="s">
        <v>11</v>
      </c>
      <c r="E17" s="40">
        <v>0</v>
      </c>
      <c r="F17" s="45" t="s">
        <v>11</v>
      </c>
      <c r="G17" s="46">
        <v>0</v>
      </c>
      <c r="H17" s="40">
        <v>0</v>
      </c>
      <c r="I17" s="40">
        <f>SUM(C17+E17+G17+H17)</f>
        <v>0</v>
      </c>
      <c r="J17" s="1"/>
    </row>
    <row r="18" spans="1:10" ht="18.75" customHeight="1">
      <c r="A18" s="22">
        <v>14</v>
      </c>
      <c r="B18" s="23" t="s">
        <v>24</v>
      </c>
      <c r="C18" s="40">
        <v>0</v>
      </c>
      <c r="D18" s="41" t="s">
        <v>11</v>
      </c>
      <c r="E18" s="40">
        <v>0</v>
      </c>
      <c r="F18" s="45" t="s">
        <v>11</v>
      </c>
      <c r="G18" s="46">
        <v>0</v>
      </c>
      <c r="H18" s="40">
        <v>0</v>
      </c>
      <c r="I18" s="40">
        <f>SUM(C18+E18+G18+H18)</f>
        <v>0</v>
      </c>
      <c r="J18" s="1"/>
    </row>
    <row r="19" spans="1:10" ht="18.75" customHeight="1">
      <c r="A19" s="22">
        <v>15</v>
      </c>
      <c r="B19" s="24" t="s">
        <v>25</v>
      </c>
      <c r="C19" s="41" t="s">
        <v>11</v>
      </c>
      <c r="D19" s="40">
        <v>0</v>
      </c>
      <c r="E19" s="40">
        <v>0</v>
      </c>
      <c r="F19" s="45" t="s">
        <v>11</v>
      </c>
      <c r="G19" s="46">
        <v>0</v>
      </c>
      <c r="H19" s="40">
        <v>0</v>
      </c>
      <c r="I19" s="40">
        <f>SUM(D19+E19+G19+H19)</f>
        <v>0</v>
      </c>
      <c r="J19" s="1"/>
    </row>
    <row r="20" spans="1:10" ht="18.75" customHeight="1">
      <c r="A20" s="22">
        <v>16</v>
      </c>
      <c r="B20" s="24" t="s">
        <v>26</v>
      </c>
      <c r="C20" s="41" t="s">
        <v>11</v>
      </c>
      <c r="D20" s="40">
        <v>0</v>
      </c>
      <c r="E20" s="40">
        <v>0</v>
      </c>
      <c r="F20" s="46">
        <v>0</v>
      </c>
      <c r="G20" s="46">
        <v>0</v>
      </c>
      <c r="H20" s="40">
        <v>0</v>
      </c>
      <c r="I20" s="40">
        <f>SUM(D20+E20+F20+G20+H20)</f>
        <v>0</v>
      </c>
      <c r="J20" s="1"/>
    </row>
    <row r="21" spans="1:10" ht="18.75" customHeight="1">
      <c r="A21" s="22">
        <v>17</v>
      </c>
      <c r="B21" s="26" t="s">
        <v>27</v>
      </c>
      <c r="C21" s="40">
        <v>0</v>
      </c>
      <c r="D21" s="39" t="s">
        <v>11</v>
      </c>
      <c r="E21" s="40">
        <v>0</v>
      </c>
      <c r="F21" s="46">
        <v>0</v>
      </c>
      <c r="G21" s="46">
        <v>0</v>
      </c>
      <c r="H21" s="40">
        <v>0</v>
      </c>
      <c r="I21" s="40">
        <f>SUM(C21+E21+F21+G21+H21)</f>
        <v>0</v>
      </c>
      <c r="J21" s="1"/>
    </row>
    <row r="22" spans="1:10" ht="18.75" customHeight="1">
      <c r="A22" s="22">
        <v>18</v>
      </c>
      <c r="B22" s="27" t="s">
        <v>28</v>
      </c>
      <c r="C22" s="40">
        <v>0</v>
      </c>
      <c r="D22" s="40">
        <v>0</v>
      </c>
      <c r="E22" s="39" t="s">
        <v>11</v>
      </c>
      <c r="F22" s="47" t="s">
        <v>11</v>
      </c>
      <c r="G22" s="46">
        <v>0</v>
      </c>
      <c r="H22" s="40">
        <v>0</v>
      </c>
      <c r="I22" s="40">
        <f>SUM(C22+D22+G22+H22)</f>
        <v>0</v>
      </c>
      <c r="J22" s="1"/>
    </row>
    <row r="23" spans="1:10" ht="18.75" customHeight="1">
      <c r="A23" s="22">
        <v>19</v>
      </c>
      <c r="B23" s="23" t="s">
        <v>29</v>
      </c>
      <c r="C23" s="40">
        <v>0</v>
      </c>
      <c r="D23" s="40">
        <v>0</v>
      </c>
      <c r="E23" s="40">
        <v>0</v>
      </c>
      <c r="F23" s="48" t="s">
        <v>11</v>
      </c>
      <c r="G23" s="46">
        <v>0</v>
      </c>
      <c r="H23" s="40">
        <v>0</v>
      </c>
      <c r="I23" s="40">
        <f>SUM(C23+D23+E23+G23+H23)</f>
        <v>0</v>
      </c>
    </row>
    <row r="24" spans="1:10" ht="18.75" customHeight="1">
      <c r="A24" s="28">
        <v>20</v>
      </c>
      <c r="B24" s="23" t="s">
        <v>30</v>
      </c>
      <c r="C24" s="40">
        <v>0</v>
      </c>
      <c r="D24" s="43" t="s">
        <v>11</v>
      </c>
      <c r="E24" s="40">
        <v>0</v>
      </c>
      <c r="F24" s="48" t="s">
        <v>11</v>
      </c>
      <c r="G24" s="46">
        <v>0</v>
      </c>
      <c r="H24" s="40">
        <v>0</v>
      </c>
      <c r="I24" s="40">
        <f>SUM(C24+E24+G24+H24)</f>
        <v>0</v>
      </c>
    </row>
    <row r="25" spans="1:10" ht="22.5" customHeight="1">
      <c r="A25" s="29">
        <v>21</v>
      </c>
      <c r="B25" s="30" t="s">
        <v>31</v>
      </c>
      <c r="C25" s="43" t="s">
        <v>11</v>
      </c>
      <c r="D25" s="40">
        <v>0</v>
      </c>
      <c r="E25" s="40">
        <v>0</v>
      </c>
      <c r="F25" s="46">
        <v>0</v>
      </c>
      <c r="G25" s="46">
        <v>0</v>
      </c>
      <c r="H25" s="40">
        <v>0</v>
      </c>
      <c r="I25" s="40">
        <f>SUM(D25+E25+F25+G25+H25)</f>
        <v>0</v>
      </c>
    </row>
    <row r="26" spans="1:10" ht="24" customHeight="1" thickBot="1">
      <c r="A26" s="31">
        <v>22</v>
      </c>
      <c r="B26" s="32" t="s">
        <v>32</v>
      </c>
      <c r="C26" s="66" t="s">
        <v>33</v>
      </c>
      <c r="D26" s="67"/>
      <c r="E26" s="67"/>
      <c r="F26" s="67"/>
      <c r="G26" s="67"/>
      <c r="H26" s="68"/>
      <c r="I26" s="49">
        <v>0</v>
      </c>
    </row>
    <row r="27" spans="1:10" ht="24" customHeight="1" thickBot="1">
      <c r="A27" s="2"/>
      <c r="B27" s="2"/>
      <c r="C27" s="2"/>
      <c r="D27" s="2"/>
      <c r="E27" s="2"/>
      <c r="F27" s="2"/>
      <c r="G27" s="54" t="s">
        <v>34</v>
      </c>
      <c r="H27" s="55"/>
      <c r="I27" s="34">
        <f>SUM(I5:I26)</f>
        <v>0</v>
      </c>
    </row>
    <row r="28" spans="1:10" ht="24" customHeight="1">
      <c r="A28" s="3"/>
      <c r="B28" s="4"/>
      <c r="C28" s="4"/>
      <c r="D28" s="4"/>
      <c r="E28" s="4"/>
      <c r="F28" s="4"/>
      <c r="G28" s="62" t="s">
        <v>35</v>
      </c>
      <c r="H28" s="63"/>
      <c r="I28" s="21">
        <f>SUM(I27*0.21)</f>
        <v>0</v>
      </c>
    </row>
    <row r="29" spans="1:10" ht="24" customHeight="1" thickBot="1">
      <c r="A29" s="3"/>
      <c r="B29" s="4"/>
      <c r="C29" s="4"/>
      <c r="D29" s="4"/>
      <c r="E29" s="4"/>
      <c r="F29" s="4"/>
      <c r="G29" s="69" t="s">
        <v>36</v>
      </c>
      <c r="H29" s="70"/>
      <c r="I29" s="33">
        <f>SUM(I27+I28)</f>
        <v>0</v>
      </c>
    </row>
    <row r="30" spans="1:10" ht="24" customHeight="1">
      <c r="A30" s="5"/>
      <c r="B30" s="6"/>
      <c r="C30" s="7"/>
      <c r="D30" s="7"/>
      <c r="E30" s="7"/>
      <c r="F30" s="7"/>
      <c r="G30" s="7"/>
      <c r="H30" s="7"/>
      <c r="I30" s="8"/>
    </row>
    <row r="31" spans="1:10" ht="24" customHeight="1">
      <c r="A31" s="5"/>
      <c r="B31" s="6"/>
      <c r="C31" s="7"/>
      <c r="D31" s="7"/>
      <c r="E31" s="7"/>
      <c r="F31" s="7"/>
      <c r="G31" s="7"/>
      <c r="H31" s="9"/>
      <c r="I31" s="10"/>
    </row>
    <row r="32" spans="1:10" ht="24" customHeight="1">
      <c r="A32" s="5"/>
      <c r="B32" s="6"/>
      <c r="C32" s="7"/>
      <c r="D32" s="7"/>
      <c r="E32" s="7"/>
      <c r="F32" s="7"/>
      <c r="G32" s="7"/>
      <c r="H32" s="50"/>
      <c r="I32" s="51"/>
    </row>
    <row r="33" spans="1:9" ht="24" customHeight="1">
      <c r="A33" s="5"/>
      <c r="B33" s="6"/>
      <c r="C33" s="7"/>
      <c r="D33" s="7"/>
      <c r="E33" s="7"/>
      <c r="F33" s="7"/>
      <c r="G33" s="7"/>
      <c r="H33" s="52" t="s">
        <v>37</v>
      </c>
      <c r="I33" s="53"/>
    </row>
    <row r="34" spans="1:9" ht="24" customHeight="1">
      <c r="A34" s="5"/>
      <c r="B34" s="6"/>
      <c r="C34" s="7"/>
      <c r="D34" s="7"/>
      <c r="E34" s="7"/>
      <c r="F34" s="7"/>
      <c r="G34" s="7"/>
      <c r="H34" s="11"/>
      <c r="I34" s="11"/>
    </row>
    <row r="35" spans="1:9" ht="24" customHeight="1">
      <c r="A35" s="5"/>
      <c r="B35" s="6"/>
      <c r="C35" s="7"/>
      <c r="D35" s="7"/>
      <c r="E35" s="7"/>
      <c r="F35" s="7"/>
      <c r="G35" s="7"/>
      <c r="H35" s="7"/>
      <c r="I35" s="8"/>
    </row>
    <row r="36" spans="1:9" ht="24" customHeight="1">
      <c r="A36" s="5"/>
      <c r="B36" s="6"/>
      <c r="C36" s="7"/>
      <c r="D36" s="7"/>
      <c r="E36" s="7"/>
      <c r="F36" s="7"/>
      <c r="G36" s="7"/>
      <c r="H36" s="7"/>
      <c r="I36" s="8"/>
    </row>
    <row r="37" spans="1:9" ht="24" customHeight="1">
      <c r="A37" s="5"/>
      <c r="B37" s="6"/>
      <c r="C37" s="7"/>
      <c r="D37" s="7"/>
      <c r="E37" s="7"/>
      <c r="F37" s="7"/>
      <c r="G37" s="7"/>
      <c r="H37" s="7"/>
      <c r="I37" s="8"/>
    </row>
    <row r="38" spans="1:9" ht="24" customHeight="1">
      <c r="A38" s="5"/>
      <c r="B38" s="6"/>
      <c r="C38" s="7"/>
      <c r="D38" s="7"/>
      <c r="E38" s="7"/>
      <c r="F38" s="7"/>
      <c r="G38" s="7"/>
      <c r="H38" s="7"/>
      <c r="I38" s="8"/>
    </row>
    <row r="39" spans="1:9" ht="24" customHeight="1">
      <c r="A39" s="5"/>
      <c r="B39" s="6"/>
      <c r="C39" s="7"/>
      <c r="D39" s="7"/>
      <c r="E39" s="7"/>
      <c r="F39" s="7"/>
      <c r="G39" s="7"/>
      <c r="H39" s="7"/>
      <c r="I39" s="8"/>
    </row>
    <row r="40" spans="1:9" ht="24" customHeight="1">
      <c r="A40" s="5"/>
      <c r="B40" s="6"/>
      <c r="C40" s="7"/>
      <c r="D40" s="7"/>
      <c r="E40" s="7"/>
      <c r="F40" s="7"/>
      <c r="G40" s="7"/>
      <c r="H40" s="7"/>
      <c r="I40" s="8"/>
    </row>
    <row r="41" spans="1:9" ht="24" customHeight="1"/>
    <row r="42" spans="1:9" ht="27.75" customHeight="1"/>
    <row r="43" spans="1:9" ht="26.25" customHeight="1"/>
    <row r="44" spans="1:9" ht="30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</sheetData>
  <mergeCells count="9">
    <mergeCell ref="H32:I32"/>
    <mergeCell ref="H33:I33"/>
    <mergeCell ref="G27:H27"/>
    <mergeCell ref="A2:B3"/>
    <mergeCell ref="A1:I1"/>
    <mergeCell ref="G28:H28"/>
    <mergeCell ref="C2:I2"/>
    <mergeCell ref="C26:H26"/>
    <mergeCell ref="G29:H29"/>
  </mergeCells>
  <pageMargins left="0.19" right="0.21" top="0.17" bottom="0.31" header="0.17" footer="0.31496062992125984"/>
  <pageSetup paperSize="9" scale="60" orientation="landscape" r:id="rId1"/>
  <ignoredErrors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rozpočet_opravy lavič</vt:lpstr>
      <vt:lpstr>'položkový rozpočet_opravy lavič'!Oblast_tisku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2018-02-15T14:16:07Z</cp:lastPrinted>
  <dcterms:created xsi:type="dcterms:W3CDTF">2018-02-15T12:55:29Z</dcterms:created>
  <dcterms:modified xsi:type="dcterms:W3CDTF">2018-02-15T14:16:29Z</dcterms:modified>
</cp:coreProperties>
</file>